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gymcan-my.sharepoint.com/personal/vdesjardins_gymcan_org/Documents/Competitions/2021/Domestic Events/Directives and Virtual Guidelines/"/>
    </mc:Choice>
  </mc:AlternateContent>
  <xr:revisionPtr revIDLastSave="178" documentId="8_{829E1248-2338-49BA-826B-316A937C8553}" xr6:coauthVersionLast="46" xr6:coauthVersionMax="46" xr10:uidLastSave="{01D31E54-BECC-4B05-991E-F200A386E752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1" l="1"/>
  <c r="A40" i="1"/>
  <c r="A46" i="1"/>
  <c r="A45" i="1"/>
  <c r="A44" i="1"/>
  <c r="A43" i="1"/>
  <c r="A42" i="1"/>
  <c r="A39" i="1"/>
  <c r="A38" i="1"/>
  <c r="A37" i="1"/>
  <c r="A36" i="1"/>
  <c r="A35" i="1"/>
  <c r="A34" i="1"/>
  <c r="A33" i="1"/>
  <c r="A32" i="1"/>
  <c r="A31" i="1"/>
  <c r="A30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L30" i="1" s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L38" i="1" s="1"/>
  <c r="M39" i="1"/>
  <c r="L39" i="1" s="1"/>
  <c r="N39" i="1"/>
  <c r="O39" i="1"/>
  <c r="P39" i="1"/>
  <c r="M40" i="1"/>
  <c r="N40" i="1"/>
  <c r="O40" i="1"/>
  <c r="P40" i="1"/>
  <c r="L40" i="1" s="1"/>
  <c r="M41" i="1"/>
  <c r="L41" i="1" s="1"/>
  <c r="N41" i="1"/>
  <c r="O41" i="1"/>
  <c r="P41" i="1"/>
  <c r="M42" i="1"/>
  <c r="N42" i="1"/>
  <c r="O42" i="1"/>
  <c r="P42" i="1"/>
  <c r="M43" i="1"/>
  <c r="L43" i="1" s="1"/>
  <c r="N43" i="1"/>
  <c r="O43" i="1"/>
  <c r="P43" i="1"/>
  <c r="M44" i="1"/>
  <c r="N44" i="1"/>
  <c r="O44" i="1"/>
  <c r="P44" i="1"/>
  <c r="M45" i="1"/>
  <c r="L45" i="1" s="1"/>
  <c r="N45" i="1"/>
  <c r="O45" i="1"/>
  <c r="P45" i="1"/>
  <c r="M46" i="1"/>
  <c r="N46" i="1"/>
  <c r="O46" i="1"/>
  <c r="P46" i="1"/>
  <c r="L46" i="1" s="1"/>
  <c r="P24" i="1"/>
  <c r="O24" i="1"/>
  <c r="N24" i="1"/>
  <c r="M24" i="1"/>
  <c r="L37" i="1" l="1"/>
  <c r="L35" i="1"/>
  <c r="L33" i="1"/>
  <c r="L31" i="1"/>
  <c r="L29" i="1"/>
  <c r="L27" i="1"/>
  <c r="L25" i="1"/>
  <c r="L44" i="1"/>
  <c r="L42" i="1"/>
  <c r="L36" i="1"/>
  <c r="L34" i="1"/>
  <c r="L32" i="1"/>
  <c r="L28" i="1"/>
  <c r="L26" i="1"/>
  <c r="L24" i="1"/>
  <c r="A18" i="1" l="1"/>
  <c r="A17" i="1"/>
  <c r="A16" i="1"/>
  <c r="A15" i="1"/>
  <c r="A14" i="1"/>
  <c r="A13" i="1"/>
  <c r="A29" i="1" l="1"/>
  <c r="A28" i="1"/>
  <c r="A27" i="1"/>
  <c r="A26" i="1"/>
  <c r="A25" i="1"/>
  <c r="A24" i="1"/>
  <c r="C49" i="1"/>
</calcChain>
</file>

<file path=xl/sharedStrings.xml><?xml version="1.0" encoding="utf-8"?>
<sst xmlns="http://schemas.openxmlformats.org/spreadsheetml/2006/main" count="74" uniqueCount="62">
  <si>
    <t>First Name
Prénom</t>
  </si>
  <si>
    <t>NCCP #
# PNCE</t>
  </si>
  <si>
    <t>Price
Prix</t>
  </si>
  <si>
    <t>Gender
Sexe</t>
  </si>
  <si>
    <t>Finances</t>
  </si>
  <si>
    <t>Last Name
Nom</t>
  </si>
  <si>
    <t>DMT</t>
  </si>
  <si>
    <t>TUM</t>
  </si>
  <si>
    <t>Athletes/Athlètes</t>
  </si>
  <si>
    <t>TRI</t>
  </si>
  <si>
    <t>Police Check               Vér. Judiciaire</t>
  </si>
  <si>
    <t>Yes/Oui</t>
  </si>
  <si>
    <t>No/Non</t>
  </si>
  <si>
    <t>Status</t>
  </si>
  <si>
    <t>Canadian Citizen</t>
  </si>
  <si>
    <t>Permanent Citizen</t>
  </si>
  <si>
    <t>Dual Nationality</t>
  </si>
  <si>
    <t>Hors-Concours</t>
  </si>
  <si>
    <t>Club Name/Nom du club</t>
  </si>
  <si>
    <t>Club Contact Name/Nom du contact du club</t>
  </si>
  <si>
    <t>Telephone Number/Numéro de téléphone</t>
  </si>
  <si>
    <t>E-mail Address/Adresse courriel</t>
  </si>
  <si>
    <t>Respect in Sport
Respect et sport</t>
  </si>
  <si>
    <t>True Sport Clean 101</t>
  </si>
  <si>
    <t>CAC Making Headway</t>
  </si>
  <si>
    <t xml:space="preserve"> Club information // Information du club</t>
  </si>
  <si>
    <t>Coach information // Information des entraîneurs</t>
  </si>
  <si>
    <t>Athlete information // Information des athlètes</t>
  </si>
  <si>
    <t>Email/Courriel</t>
  </si>
  <si>
    <t>2021 ELITE CANADA REGISTRATION // INSCRIPTION ÉLITE CANADA 2021</t>
  </si>
  <si>
    <t>Club</t>
  </si>
  <si>
    <t>Phone number              Nuuméro de téléphone</t>
  </si>
  <si>
    <t>Month
Mois</t>
  </si>
  <si>
    <t>Day
Jour</t>
  </si>
  <si>
    <t>Birth Year
Année de naissance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</si>
  <si>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</si>
  <si>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</si>
  <si>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</si>
  <si>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</si>
  <si>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</si>
  <si>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</si>
  <si>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</si>
  <si>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</si>
  <si>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</si>
  <si>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Preferred Competition Dates/Times - Dates et heures de compétition désirés</t>
  </si>
  <si>
    <t>Qualifications</t>
  </si>
  <si>
    <t>Event - Compétition</t>
  </si>
  <si>
    <t>Day - Jour</t>
  </si>
  <si>
    <t>Time - Heure</t>
  </si>
  <si>
    <t>Time Zone - Fuseau horaire</t>
  </si>
  <si>
    <t xml:space="preserve">Finals - Finales </t>
  </si>
  <si>
    <t>August 1 - 1er août</t>
  </si>
  <si>
    <t>August 2 - 2 août</t>
  </si>
  <si>
    <t>August 3 - 3 août</t>
  </si>
  <si>
    <t>August 4 - 4 août</t>
  </si>
  <si>
    <t>August 5 - 5 août</t>
  </si>
  <si>
    <t>August 6 - 6 août</t>
  </si>
  <si>
    <t>August 7 - 7 août</t>
  </si>
  <si>
    <t>August 8 - 8 août</t>
  </si>
  <si>
    <t>August 9 - 9 août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</si>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</sst>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Calisto MT"/>
      <family val="1"/>
    </font>
    <font>
      <i/>
      <sz val="11"/>
      <color theme="1"/>
      <name val="Calisto MT"/>
      <family val="1"/>
    </font>
    <font>
      <b/>
      <sz val="12"/>
      <color theme="0"/>
      <name val="Calisto MT"/>
      <family val="1"/>
    </font>
    <font>
      <b/>
      <sz val="18"/>
      <color theme="1"/>
      <name val="Calisto MT"/>
      <family val="1"/>
    </font>
    <font>
      <b/>
      <sz val="11"/>
      <color theme="0"/>
      <name val="Calisto MT"/>
      <family val="1"/>
    </font>
    <font>
      <b/>
      <sz val="10.5"/>
      <color theme="1"/>
      <name val="Calisto MT"/>
      <family val="1"/>
    </font>
    <font>
      <sz val="10.5"/>
      <color theme="1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2" fontId="0" fillId="0" borderId="5" xfId="0" applyNumberFormat="1" applyBorder="1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1" xfId="0" applyFont="1" applyBorder="1"/>
    <xf numFmtId="0" fontId="1" fillId="0" borderId="4" xfId="0" applyFont="1" applyBorder="1"/>
    <xf numFmtId="0" fontId="1" fillId="0" borderId="6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2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2" fontId="1" fillId="0" borderId="8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0" fontId="1" fillId="0" borderId="1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5" fillId="2" borderId="24" xfId="0" applyFont="1" applyFill="1" applyBorder="1" applyAlignment="1"/>
    <xf numFmtId="0" fontId="5" fillId="2" borderId="25" xfId="0" applyFont="1" applyFill="1" applyBorder="1" applyAlignment="1"/>
    <xf numFmtId="0" fontId="5" fillId="2" borderId="26" xfId="0" applyFont="1" applyFill="1" applyBorder="1" applyAlignment="1"/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1" fillId="0" borderId="10" xfId="0" applyNumberFormat="1" applyFont="1" applyBorder="1"/>
    <xf numFmtId="49" fontId="1" fillId="0" borderId="11" xfId="0" applyNumberFormat="1" applyFont="1" applyBorder="1"/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49" fontId="9" fillId="0" borderId="0" xfId="0" applyNumberFormat="1" applyFont="1"/>
    <xf numFmtId="0" fontId="5" fillId="2" borderId="17" xfId="0" applyFont="1" applyFill="1" applyBorder="1" applyAlignment="1"/>
    <xf numFmtId="0" fontId="5" fillId="2" borderId="18" xfId="0" applyFont="1" applyFill="1" applyBorder="1" applyAlignment="1"/>
    <xf numFmtId="0" fontId="5" fillId="0" borderId="0" xfId="0" applyFont="1" applyFill="1" applyBorder="1" applyAlignment="1">
      <alignment wrapText="1"/>
    </xf>
    <xf numFmtId="0" fontId="7" fillId="2" borderId="1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0" fillId="0" borderId="1" xfId="0" applyBorder="1"/>
    <xf numFmtId="0" fontId="5" fillId="0" borderId="0" xfId="0" applyFont="1" applyFill="1" applyBorder="1" applyAlignment="1"/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6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338667</xdr:colOff>
      <xdr:row>0</xdr:row>
      <xdr:rowOff>137584</xdr:rowOff>
    </xdr:from>
    <xdr:to>
      <xdr:col>7</xdr:col>
      <xdr:colOff>730250</xdr:colOff>
      <xdr:row>8</xdr:row>
      <xdr:rowOff>19685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9CA678-BACC-4379-931C-2891BB4D46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1667" y="137584"/>
          <a:ext cx="1555750" cy="1543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topLeftCell="B15" zoomScale="90" zoomScaleNormal="90" workbookViewId="0">
      <selection activeCell="G24" sqref="G24"/>
    </sheetView>
  </sheetViews>
  <sheetFormatPr defaultColWidth="8.81640625" defaultRowHeight="14.5" x14ac:dyDescent="0.35"/>
  <cols>
    <col min="1" max="1" width="8.81640625" hidden="1" customWidth="1"/>
    <col min="2" max="2" width="40.453125" style="3" customWidth="1"/>
    <col min="3" max="3" width="30.7265625" style="3" customWidth="1"/>
    <col min="4" max="4" width="13.7265625" style="3" bestFit="1" customWidth="1"/>
    <col min="5" max="5" width="27.7265625" style="3" bestFit="1" customWidth="1"/>
    <col min="6" max="6" width="18.7265625" style="3" customWidth="1"/>
    <col min="7" max="7" width="17.453125" style="3" customWidth="1"/>
    <col min="8" max="8" width="15.81640625" style="3" customWidth="1"/>
    <col min="9" max="10" width="22.54296875" style="3" bestFit="1" customWidth="1"/>
    <col min="11" max="11" width="26.7265625" style="3" customWidth="1"/>
    <col min="12" max="12" width="27.453125" style="3" customWidth="1"/>
    <col min="13" max="16" width="9.1796875" customWidth="1"/>
    <col min="17" max="17" width="9.1796875" hidden="1" customWidth="1"/>
    <col min="18" max="24" width="8.81640625" hidden="1" customWidth="1"/>
    <col min="25" max="26" width="8.81640625" customWidth="1"/>
  </cols>
  <sheetData>
    <row r="1" spans="1:15" ht="18" customHeight="1" x14ac:dyDescent="0.35"/>
    <row r="2" spans="1:15" ht="18.75" customHeight="1" x14ac:dyDescent="0.35">
      <c r="B2" s="56" t="s">
        <v>29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5" ht="15" thickBot="1" x14ac:dyDescent="0.4"/>
    <row r="4" spans="1:15" s="2" customFormat="1" ht="16" thickBot="1" x14ac:dyDescent="0.4">
      <c r="B4" s="59" t="s">
        <v>25</v>
      </c>
      <c r="C4" s="60"/>
      <c r="D4" s="60"/>
      <c r="E4" s="61"/>
      <c r="F4" s="4"/>
      <c r="G4" s="5"/>
      <c r="H4" s="5"/>
      <c r="I4" s="5"/>
      <c r="J4" s="5"/>
      <c r="K4" s="5"/>
      <c r="L4" s="5"/>
    </row>
    <row r="5" spans="1:15" x14ac:dyDescent="0.35">
      <c r="B5" s="6" t="s">
        <v>18</v>
      </c>
      <c r="C5" s="62"/>
      <c r="D5" s="63"/>
      <c r="E5" s="64"/>
    </row>
    <row r="6" spans="1:15" x14ac:dyDescent="0.35">
      <c r="B6" s="7" t="s">
        <v>19</v>
      </c>
      <c r="C6" s="65"/>
      <c r="D6" s="66"/>
      <c r="E6" s="67"/>
    </row>
    <row r="7" spans="1:15" x14ac:dyDescent="0.35">
      <c r="B7" s="7" t="s">
        <v>20</v>
      </c>
      <c r="C7" s="65"/>
      <c r="D7" s="66"/>
      <c r="E7" s="67"/>
    </row>
    <row r="8" spans="1:15" ht="15" thickBot="1" x14ac:dyDescent="0.4">
      <c r="B8" s="8" t="s">
        <v>21</v>
      </c>
      <c r="C8" s="68"/>
      <c r="D8" s="69"/>
      <c r="E8" s="70"/>
      <c r="O8" t="s">
        <v>11</v>
      </c>
    </row>
    <row r="9" spans="1:15" x14ac:dyDescent="0.35">
      <c r="O9" t="s">
        <v>12</v>
      </c>
    </row>
    <row r="10" spans="1:15" ht="15" thickBot="1" x14ac:dyDescent="0.4"/>
    <row r="11" spans="1:15" ht="16.5" customHeight="1" thickBot="1" x14ac:dyDescent="0.4">
      <c r="B11" s="32" t="s">
        <v>26</v>
      </c>
      <c r="C11" s="33"/>
      <c r="D11" s="33"/>
      <c r="E11" s="33"/>
      <c r="F11" s="33"/>
      <c r="G11" s="33"/>
      <c r="H11" s="33"/>
      <c r="I11" s="33"/>
      <c r="J11" s="34"/>
      <c r="K11" s="52"/>
      <c r="L11" s="47"/>
    </row>
    <row r="12" spans="1:15" s="2" customFormat="1" ht="32.25" customHeight="1" x14ac:dyDescent="0.35">
      <c r="A12" s="53" t="s">
        <v>30</v>
      </c>
      <c r="B12" s="17" t="s">
        <v>5</v>
      </c>
      <c r="C12" s="18" t="s">
        <v>0</v>
      </c>
      <c r="D12" s="18" t="s">
        <v>1</v>
      </c>
      <c r="E12" s="18" t="s">
        <v>10</v>
      </c>
      <c r="F12" s="18" t="s">
        <v>22</v>
      </c>
      <c r="G12" s="18" t="s">
        <v>23</v>
      </c>
      <c r="H12" s="18" t="s">
        <v>24</v>
      </c>
      <c r="I12" s="20" t="s">
        <v>31</v>
      </c>
      <c r="J12" s="38" t="s">
        <v>28</v>
      </c>
    </row>
    <row r="13" spans="1:15" x14ac:dyDescent="0.35">
      <c r="A13" s="54">
        <f>C5</f>
        <v>0</v>
      </c>
      <c r="B13" s="10"/>
      <c r="C13" s="11"/>
      <c r="D13" s="12"/>
      <c r="E13" s="28"/>
      <c r="F13" s="28"/>
      <c r="G13" s="28"/>
      <c r="H13" s="28"/>
      <c r="I13" s="39"/>
      <c r="J13" s="30"/>
    </row>
    <row r="14" spans="1:15" x14ac:dyDescent="0.35">
      <c r="A14" s="54">
        <f>C5</f>
        <v>0</v>
      </c>
      <c r="B14" s="10"/>
      <c r="C14" s="11"/>
      <c r="D14" s="12"/>
      <c r="E14" s="28"/>
      <c r="F14" s="28"/>
      <c r="G14" s="28"/>
      <c r="H14" s="28"/>
      <c r="I14" s="39"/>
      <c r="J14" s="30"/>
    </row>
    <row r="15" spans="1:15" x14ac:dyDescent="0.35">
      <c r="A15" s="54">
        <f>C5</f>
        <v>0</v>
      </c>
      <c r="B15" s="10"/>
      <c r="C15" s="11"/>
      <c r="D15" s="12"/>
      <c r="E15" s="28"/>
      <c r="F15" s="28"/>
      <c r="G15" s="28"/>
      <c r="H15" s="28"/>
      <c r="I15" s="39"/>
      <c r="J15" s="30"/>
    </row>
    <row r="16" spans="1:15" x14ac:dyDescent="0.35">
      <c r="A16" s="54">
        <f>C5</f>
        <v>0</v>
      </c>
      <c r="B16" s="10"/>
      <c r="C16" s="11"/>
      <c r="D16" s="12"/>
      <c r="E16" s="28"/>
      <c r="F16" s="28"/>
      <c r="G16" s="28"/>
      <c r="H16" s="28"/>
      <c r="I16" s="39"/>
      <c r="J16" s="30"/>
      <c r="M16" t="s">
        <v>14</v>
      </c>
    </row>
    <row r="17" spans="1:22" x14ac:dyDescent="0.35">
      <c r="A17" s="54">
        <f>C5</f>
        <v>0</v>
      </c>
      <c r="B17" s="10"/>
      <c r="C17" s="11"/>
      <c r="D17" s="12"/>
      <c r="E17" s="28"/>
      <c r="F17" s="28"/>
      <c r="G17" s="28"/>
      <c r="H17" s="28"/>
      <c r="I17" s="39"/>
      <c r="J17" s="30"/>
      <c r="M17" t="s">
        <v>15</v>
      </c>
    </row>
    <row r="18" spans="1:22" ht="15" thickBot="1" x14ac:dyDescent="0.4">
      <c r="A18" s="55">
        <f>C5</f>
        <v>0</v>
      </c>
      <c r="B18" s="13"/>
      <c r="C18" s="14"/>
      <c r="D18" s="15"/>
      <c r="E18" s="29"/>
      <c r="F18" s="29"/>
      <c r="G18" s="29"/>
      <c r="H18" s="29"/>
      <c r="I18" s="40"/>
      <c r="J18" s="31"/>
      <c r="M18" t="s">
        <v>16</v>
      </c>
    </row>
    <row r="19" spans="1:22" x14ac:dyDescent="0.35">
      <c r="M19" t="s">
        <v>17</v>
      </c>
    </row>
    <row r="20" spans="1:22" x14ac:dyDescent="0.35">
      <c r="B20" s="16"/>
      <c r="C20" s="16"/>
      <c r="D20" s="16"/>
      <c r="E20" s="16"/>
      <c r="F20" s="16"/>
      <c r="G20" s="16"/>
    </row>
    <row r="21" spans="1:22" ht="15" thickBot="1" x14ac:dyDescent="0.4">
      <c r="B21" s="16"/>
      <c r="C21" s="16"/>
      <c r="D21" s="16"/>
      <c r="E21" s="16"/>
      <c r="F21" s="16"/>
      <c r="G21" s="16"/>
    </row>
    <row r="22" spans="1:22" ht="16" thickBot="1" x14ac:dyDescent="0.4">
      <c r="B22" s="45" t="s">
        <v>27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22" s="2" customFormat="1" ht="28" x14ac:dyDescent="0.35">
      <c r="A23" s="9" t="s">
        <v>30</v>
      </c>
      <c r="B23" s="37" t="s">
        <v>5</v>
      </c>
      <c r="C23" s="18" t="s">
        <v>0</v>
      </c>
      <c r="D23" s="19" t="s">
        <v>3</v>
      </c>
      <c r="E23" s="41" t="s">
        <v>34</v>
      </c>
      <c r="F23" s="41" t="s">
        <v>32</v>
      </c>
      <c r="G23" s="41" t="s">
        <v>33</v>
      </c>
      <c r="H23" s="19" t="s">
        <v>13</v>
      </c>
      <c r="I23" s="19" t="s">
        <v>6</v>
      </c>
      <c r="J23" s="18" t="s">
        <v>9</v>
      </c>
      <c r="K23" s="20" t="s">
        <v>7</v>
      </c>
      <c r="L23" s="21" t="s">
        <v>2</v>
      </c>
    </row>
    <row r="24" spans="1:22" x14ac:dyDescent="0.35">
      <c r="A24" s="28">
        <f>A16</f>
        <v>0</v>
      </c>
      <c r="B24" s="35"/>
      <c r="C24" s="11"/>
      <c r="D24" s="12"/>
      <c r="E24" s="12"/>
      <c r="F24" s="28"/>
      <c r="G24" s="28"/>
      <c r="H24" s="12"/>
      <c r="I24" s="12"/>
      <c r="J24" s="12"/>
      <c r="K24" s="22"/>
      <c r="L24" s="23">
        <f>M24+N24+O24+P24</f>
        <v>0</v>
      </c>
      <c r="M24" s="1">
        <f>(COUNTA(B24))*90</f>
        <v>0</v>
      </c>
      <c r="N24" s="1">
        <f>(COUNTA(I24))*10</f>
        <v>0</v>
      </c>
      <c r="O24" s="1">
        <f>(COUNTA(J24))*10</f>
        <v>0</v>
      </c>
      <c r="P24" s="1">
        <f>(COUNTA(K24))*10</f>
        <v>0</v>
      </c>
    </row>
    <row r="25" spans="1:22" x14ac:dyDescent="0.35">
      <c r="A25" s="28">
        <f>A16</f>
        <v>0</v>
      </c>
      <c r="B25" s="35"/>
      <c r="C25" s="11"/>
      <c r="D25" s="12"/>
      <c r="E25" s="12"/>
      <c r="F25" s="28"/>
      <c r="G25" s="28"/>
      <c r="H25" s="12"/>
      <c r="I25" s="12"/>
      <c r="J25" s="12"/>
      <c r="K25" s="22"/>
      <c r="L25" s="23">
        <f t="shared" ref="L25:L46" si="0">M25+N25+O25+P25</f>
        <v>0</v>
      </c>
      <c r="M25" s="1">
        <f t="shared" ref="M25:M46" si="1">(COUNTA(B25))*90</f>
        <v>0</v>
      </c>
      <c r="N25" s="1">
        <f t="shared" ref="N25:N46" si="2">(COUNTA(I25))*10</f>
        <v>0</v>
      </c>
      <c r="O25" s="1">
        <f t="shared" ref="O25:O46" si="3">(COUNTA(J25))*10</f>
        <v>0</v>
      </c>
      <c r="P25" s="1">
        <f t="shared" ref="P25:P46" si="4">(COUNTA(K25))*10</f>
        <v>0</v>
      </c>
      <c r="T25" s="42"/>
      <c r="U25" s="44" t="s">
        <v>35</v>
      </c>
      <c r="V25" s="44" t="s">
        <v>35</v>
      </c>
    </row>
    <row r="26" spans="1:22" x14ac:dyDescent="0.35">
      <c r="A26" s="28">
        <f>A16</f>
        <v>0</v>
      </c>
      <c r="B26" s="35"/>
      <c r="C26" s="11"/>
      <c r="D26" s="12"/>
      <c r="E26" s="12"/>
      <c r="F26" s="28"/>
      <c r="G26" s="28"/>
      <c r="H26" s="12"/>
      <c r="I26" s="12"/>
      <c r="J26" s="12"/>
      <c r="K26" s="22"/>
      <c r="L26" s="23">
        <f t="shared" si="0"/>
        <v>0</v>
      </c>
      <c r="M26" s="1">
        <f t="shared" si="1"/>
        <v>0</v>
      </c>
      <c r="N26" s="1">
        <f t="shared" si="2"/>
        <v>0</v>
      </c>
      <c r="O26" s="1">
        <f t="shared" si="3"/>
        <v>0</v>
      </c>
      <c r="P26" s="1">
        <f t="shared" si="4"/>
        <v>0</v>
      </c>
      <c r="T26" s="43">
        <v>2010</v>
      </c>
      <c r="U26" s="44" t="s">
        <v>36</v>
      </c>
      <c r="V26" s="44" t="s">
        <v>36</v>
      </c>
    </row>
    <row r="27" spans="1:22" x14ac:dyDescent="0.35">
      <c r="A27" s="28">
        <f>A16</f>
        <v>0</v>
      </c>
      <c r="B27" s="35"/>
      <c r="C27" s="11"/>
      <c r="D27" s="12"/>
      <c r="E27" s="12"/>
      <c r="F27" s="28"/>
      <c r="G27" s="28"/>
      <c r="H27" s="12"/>
      <c r="I27" s="12"/>
      <c r="J27" s="12"/>
      <c r="K27" s="22"/>
      <c r="L27" s="23">
        <f t="shared" si="0"/>
        <v>0</v>
      </c>
      <c r="M27" s="1">
        <f t="shared" si="1"/>
        <v>0</v>
      </c>
      <c r="N27" s="1">
        <f t="shared" si="2"/>
        <v>0</v>
      </c>
      <c r="O27" s="1">
        <f t="shared" si="3"/>
        <v>0</v>
      </c>
      <c r="P27" s="1">
        <f t="shared" si="4"/>
        <v>0</v>
      </c>
      <c r="T27" s="43">
        <v>2009</v>
      </c>
      <c r="U27" s="44" t="s">
        <v>37</v>
      </c>
      <c r="V27" s="44" t="s">
        <v>37</v>
      </c>
    </row>
    <row r="28" spans="1:22" x14ac:dyDescent="0.35">
      <c r="A28" s="28">
        <f>A16</f>
        <v>0</v>
      </c>
      <c r="B28" s="35"/>
      <c r="C28" s="11"/>
      <c r="D28" s="12"/>
      <c r="E28" s="12"/>
      <c r="F28" s="28"/>
      <c r="G28" s="28"/>
      <c r="H28" s="12"/>
      <c r="I28" s="12"/>
      <c r="J28" s="12"/>
      <c r="K28" s="22"/>
      <c r="L28" s="23">
        <f t="shared" si="0"/>
        <v>0</v>
      </c>
      <c r="M28" s="1">
        <f t="shared" si="1"/>
        <v>0</v>
      </c>
      <c r="N28" s="1">
        <f t="shared" si="2"/>
        <v>0</v>
      </c>
      <c r="O28" s="1">
        <f t="shared" si="3"/>
        <v>0</v>
      </c>
      <c r="P28" s="1">
        <f t="shared" si="4"/>
        <v>0</v>
      </c>
      <c r="T28" s="43">
        <v>2008</v>
      </c>
      <c r="U28" s="44" t="s">
        <v>38</v>
      </c>
      <c r="V28" s="44" t="s">
        <v>38</v>
      </c>
    </row>
    <row r="29" spans="1:22" x14ac:dyDescent="0.35">
      <c r="A29" s="28">
        <f>A16</f>
        <v>0</v>
      </c>
      <c r="B29" s="35"/>
      <c r="C29" s="11"/>
      <c r="D29" s="12"/>
      <c r="E29" s="12"/>
      <c r="F29" s="28"/>
      <c r="G29" s="28"/>
      <c r="H29" s="12"/>
      <c r="I29" s="12"/>
      <c r="J29" s="12"/>
      <c r="K29" s="22"/>
      <c r="L29" s="23">
        <f t="shared" si="0"/>
        <v>0</v>
      </c>
      <c r="M29" s="1">
        <f t="shared" si="1"/>
        <v>0</v>
      </c>
      <c r="N29" s="1">
        <f t="shared" si="2"/>
        <v>0</v>
      </c>
      <c r="O29" s="1">
        <f t="shared" si="3"/>
        <v>0</v>
      </c>
      <c r="P29" s="1">
        <f t="shared" si="4"/>
        <v>0</v>
      </c>
      <c r="T29" s="43">
        <v>2007</v>
      </c>
      <c r="U29" s="44" t="s">
        <v>39</v>
      </c>
      <c r="V29" s="44" t="s">
        <v>39</v>
      </c>
    </row>
    <row r="30" spans="1:22" x14ac:dyDescent="0.35">
      <c r="A30" s="51">
        <f>C5</f>
        <v>0</v>
      </c>
      <c r="B30" s="35"/>
      <c r="C30" s="11"/>
      <c r="D30" s="12"/>
      <c r="E30" s="12"/>
      <c r="F30" s="28"/>
      <c r="G30" s="28"/>
      <c r="H30" s="12"/>
      <c r="I30" s="12"/>
      <c r="J30" s="12"/>
      <c r="K30" s="22"/>
      <c r="L30" s="23">
        <f t="shared" si="0"/>
        <v>0</v>
      </c>
      <c r="M30" s="1">
        <f t="shared" si="1"/>
        <v>0</v>
      </c>
      <c r="N30" s="1">
        <f t="shared" si="2"/>
        <v>0</v>
      </c>
      <c r="O30" s="1">
        <f t="shared" si="3"/>
        <v>0</v>
      </c>
      <c r="P30" s="1">
        <f t="shared" si="4"/>
        <v>0</v>
      </c>
      <c r="T30" s="43">
        <v>2006</v>
      </c>
      <c r="U30" s="44" t="s">
        <v>40</v>
      </c>
      <c r="V30" s="44" t="s">
        <v>40</v>
      </c>
    </row>
    <row r="31" spans="1:22" x14ac:dyDescent="0.35">
      <c r="A31" s="51">
        <f>C5</f>
        <v>0</v>
      </c>
      <c r="B31" s="35"/>
      <c r="C31" s="11"/>
      <c r="D31" s="12"/>
      <c r="E31" s="12"/>
      <c r="F31" s="28"/>
      <c r="G31" s="28"/>
      <c r="H31" s="12"/>
      <c r="I31" s="12"/>
      <c r="J31" s="12"/>
      <c r="K31" s="22"/>
      <c r="L31" s="23">
        <f t="shared" si="0"/>
        <v>0</v>
      </c>
      <c r="M31" s="1">
        <f t="shared" si="1"/>
        <v>0</v>
      </c>
      <c r="N31" s="1">
        <f t="shared" si="2"/>
        <v>0</v>
      </c>
      <c r="O31" s="1">
        <f t="shared" si="3"/>
        <v>0</v>
      </c>
      <c r="P31" s="1">
        <f t="shared" si="4"/>
        <v>0</v>
      </c>
      <c r="T31" s="43">
        <v>2005</v>
      </c>
      <c r="U31" s="44" t="s">
        <v>41</v>
      </c>
      <c r="V31" s="44" t="s">
        <v>41</v>
      </c>
    </row>
    <row r="32" spans="1:22" x14ac:dyDescent="0.35">
      <c r="A32" s="51">
        <f>C5</f>
        <v>0</v>
      </c>
      <c r="B32" s="35"/>
      <c r="C32" s="11"/>
      <c r="D32" s="12"/>
      <c r="E32" s="12"/>
      <c r="F32" s="28"/>
      <c r="G32" s="28"/>
      <c r="H32" s="12"/>
      <c r="I32" s="12"/>
      <c r="J32" s="12"/>
      <c r="K32" s="22"/>
      <c r="L32" s="23">
        <f t="shared" si="0"/>
        <v>0</v>
      </c>
      <c r="M32" s="1">
        <f t="shared" si="1"/>
        <v>0</v>
      </c>
      <c r="N32" s="1">
        <f t="shared" si="2"/>
        <v>0</v>
      </c>
      <c r="O32" s="1">
        <f t="shared" si="3"/>
        <v>0</v>
      </c>
      <c r="P32" s="1">
        <f t="shared" si="4"/>
        <v>0</v>
      </c>
      <c r="T32" s="43">
        <v>2004</v>
      </c>
      <c r="U32" s="44" t="s">
        <v>42</v>
      </c>
      <c r="V32" s="44" t="s">
        <v>42</v>
      </c>
    </row>
    <row r="33" spans="1:22" x14ac:dyDescent="0.35">
      <c r="A33" s="51">
        <f>C5</f>
        <v>0</v>
      </c>
      <c r="B33" s="35"/>
      <c r="C33" s="11"/>
      <c r="D33" s="12"/>
      <c r="E33" s="12"/>
      <c r="F33" s="28"/>
      <c r="G33" s="28"/>
      <c r="H33" s="12"/>
      <c r="I33" s="12"/>
      <c r="J33" s="12"/>
      <c r="K33" s="22"/>
      <c r="L33" s="23">
        <f t="shared" si="0"/>
        <v>0</v>
      </c>
      <c r="M33" s="1">
        <f t="shared" si="1"/>
        <v>0</v>
      </c>
      <c r="N33" s="1">
        <f t="shared" si="2"/>
        <v>0</v>
      </c>
      <c r="O33" s="1">
        <f t="shared" si="3"/>
        <v>0</v>
      </c>
      <c r="P33" s="1">
        <f t="shared" si="4"/>
        <v>0</v>
      </c>
      <c r="T33" s="43">
        <v>2003</v>
      </c>
      <c r="U33" s="44" t="s">
        <v>43</v>
      </c>
      <c r="V33" s="44" t="s">
        <v>43</v>
      </c>
    </row>
    <row r="34" spans="1:22" x14ac:dyDescent="0.35">
      <c r="A34" s="51">
        <f>C5</f>
        <v>0</v>
      </c>
      <c r="B34" s="35"/>
      <c r="C34" s="11"/>
      <c r="D34" s="12"/>
      <c r="E34" s="12"/>
      <c r="F34" s="28"/>
      <c r="G34" s="28"/>
      <c r="H34" s="12"/>
      <c r="I34" s="12"/>
      <c r="J34" s="12"/>
      <c r="K34" s="22"/>
      <c r="L34" s="23">
        <f t="shared" si="0"/>
        <v>0</v>
      </c>
      <c r="M34" s="1">
        <f t="shared" si="1"/>
        <v>0</v>
      </c>
      <c r="N34" s="1">
        <f t="shared" si="2"/>
        <v>0</v>
      </c>
      <c r="O34" s="1">
        <f t="shared" si="3"/>
        <v>0</v>
      </c>
      <c r="P34" s="1">
        <f t="shared" si="4"/>
        <v>0</v>
      </c>
      <c r="T34" s="43">
        <v>2002</v>
      </c>
      <c r="U34" s="44">
        <v>10</v>
      </c>
      <c r="V34" s="44">
        <v>10</v>
      </c>
    </row>
    <row r="35" spans="1:22" x14ac:dyDescent="0.35">
      <c r="A35" s="51">
        <f>C5</f>
        <v>0</v>
      </c>
      <c r="B35" s="35"/>
      <c r="C35" s="11"/>
      <c r="D35" s="12"/>
      <c r="E35" s="12"/>
      <c r="F35" s="28"/>
      <c r="G35" s="28"/>
      <c r="H35" s="12"/>
      <c r="I35" s="12"/>
      <c r="J35" s="12"/>
      <c r="K35" s="22"/>
      <c r="L35" s="23">
        <f t="shared" si="0"/>
        <v>0</v>
      </c>
      <c r="M35" s="1">
        <f t="shared" si="1"/>
        <v>0</v>
      </c>
      <c r="N35" s="1">
        <f t="shared" si="2"/>
        <v>0</v>
      </c>
      <c r="O35" s="1">
        <f t="shared" si="3"/>
        <v>0</v>
      </c>
      <c r="P35" s="1">
        <f t="shared" si="4"/>
        <v>0</v>
      </c>
      <c r="T35" s="43">
        <v>2001</v>
      </c>
      <c r="U35" s="44">
        <v>11</v>
      </c>
      <c r="V35" s="44">
        <v>11</v>
      </c>
    </row>
    <row r="36" spans="1:22" x14ac:dyDescent="0.35">
      <c r="A36" s="51">
        <f>C5</f>
        <v>0</v>
      </c>
      <c r="B36" s="35"/>
      <c r="C36" s="11"/>
      <c r="D36" s="12"/>
      <c r="E36" s="12"/>
      <c r="F36" s="28"/>
      <c r="G36" s="28"/>
      <c r="H36" s="12"/>
      <c r="I36" s="12"/>
      <c r="J36" s="12"/>
      <c r="K36" s="22"/>
      <c r="L36" s="23">
        <f t="shared" si="0"/>
        <v>0</v>
      </c>
      <c r="M36" s="1">
        <f t="shared" si="1"/>
        <v>0</v>
      </c>
      <c r="N36" s="1">
        <f t="shared" si="2"/>
        <v>0</v>
      </c>
      <c r="O36" s="1">
        <f t="shared" si="3"/>
        <v>0</v>
      </c>
      <c r="P36" s="1">
        <f t="shared" si="4"/>
        <v>0</v>
      </c>
      <c r="T36" s="43">
        <v>2000</v>
      </c>
      <c r="U36" s="44">
        <v>12</v>
      </c>
      <c r="V36" s="44">
        <v>12</v>
      </c>
    </row>
    <row r="37" spans="1:22" x14ac:dyDescent="0.35">
      <c r="A37" s="51">
        <f>C5</f>
        <v>0</v>
      </c>
      <c r="B37" s="35"/>
      <c r="C37" s="11"/>
      <c r="D37" s="12"/>
      <c r="E37" s="12"/>
      <c r="F37" s="28"/>
      <c r="G37" s="28"/>
      <c r="H37" s="12"/>
      <c r="I37" s="12"/>
      <c r="J37" s="12"/>
      <c r="K37" s="22"/>
      <c r="L37" s="23">
        <f t="shared" si="0"/>
        <v>0</v>
      </c>
      <c r="M37" s="1">
        <f t="shared" si="1"/>
        <v>0</v>
      </c>
      <c r="N37" s="1">
        <f t="shared" si="2"/>
        <v>0</v>
      </c>
      <c r="O37" s="1">
        <f t="shared" si="3"/>
        <v>0</v>
      </c>
      <c r="P37" s="1">
        <f t="shared" si="4"/>
        <v>0</v>
      </c>
      <c r="T37" s="43">
        <v>1999</v>
      </c>
      <c r="U37" s="44">
        <v>13</v>
      </c>
    </row>
    <row r="38" spans="1:22" x14ac:dyDescent="0.35">
      <c r="A38" s="51">
        <f>C5</f>
        <v>0</v>
      </c>
      <c r="B38" s="35"/>
      <c r="C38" s="11"/>
      <c r="D38" s="12"/>
      <c r="E38" s="12"/>
      <c r="F38" s="28"/>
      <c r="G38" s="28"/>
      <c r="H38" s="12"/>
      <c r="I38" s="12"/>
      <c r="J38" s="12"/>
      <c r="K38" s="22"/>
      <c r="L38" s="23">
        <f t="shared" si="0"/>
        <v>0</v>
      </c>
      <c r="M38" s="1">
        <f t="shared" si="1"/>
        <v>0</v>
      </c>
      <c r="N38" s="1">
        <f t="shared" si="2"/>
        <v>0</v>
      </c>
      <c r="O38" s="1">
        <f t="shared" si="3"/>
        <v>0</v>
      </c>
      <c r="P38" s="1">
        <f t="shared" si="4"/>
        <v>0</v>
      </c>
      <c r="T38" s="43">
        <v>1998</v>
      </c>
      <c r="U38" s="44">
        <v>14</v>
      </c>
    </row>
    <row r="39" spans="1:22" x14ac:dyDescent="0.35">
      <c r="A39" s="51">
        <f>C5</f>
        <v>0</v>
      </c>
      <c r="B39" s="35"/>
      <c r="C39" s="11"/>
      <c r="D39" s="12"/>
      <c r="E39" s="12"/>
      <c r="F39" s="28"/>
      <c r="G39" s="28"/>
      <c r="H39" s="12"/>
      <c r="I39" s="12"/>
      <c r="J39" s="12"/>
      <c r="K39" s="22"/>
      <c r="L39" s="23">
        <f t="shared" si="0"/>
        <v>0</v>
      </c>
      <c r="M39" s="1">
        <f t="shared" si="1"/>
        <v>0</v>
      </c>
      <c r="N39" s="1">
        <f t="shared" si="2"/>
        <v>0</v>
      </c>
      <c r="O39" s="1">
        <f t="shared" si="3"/>
        <v>0</v>
      </c>
      <c r="P39" s="1">
        <f t="shared" si="4"/>
        <v>0</v>
      </c>
      <c r="T39" s="43">
        <v>1997</v>
      </c>
      <c r="U39" s="44">
        <v>15</v>
      </c>
    </row>
    <row r="40" spans="1:22" x14ac:dyDescent="0.35">
      <c r="A40" s="51">
        <f>C5</f>
        <v>0</v>
      </c>
      <c r="B40" s="35"/>
      <c r="C40" s="11"/>
      <c r="D40" s="12"/>
      <c r="E40" s="12"/>
      <c r="F40" s="28"/>
      <c r="G40" s="28"/>
      <c r="H40" s="12"/>
      <c r="I40" s="12"/>
      <c r="J40" s="12"/>
      <c r="K40" s="22"/>
      <c r="L40" s="23">
        <f t="shared" si="0"/>
        <v>0</v>
      </c>
      <c r="M40" s="1">
        <f t="shared" si="1"/>
        <v>0</v>
      </c>
      <c r="N40" s="1">
        <f t="shared" si="2"/>
        <v>0</v>
      </c>
      <c r="O40" s="1">
        <f t="shared" si="3"/>
        <v>0</v>
      </c>
      <c r="P40" s="1">
        <f t="shared" si="4"/>
        <v>0</v>
      </c>
      <c r="T40" s="43">
        <v>1996</v>
      </c>
      <c r="U40" s="44">
        <v>16</v>
      </c>
    </row>
    <row r="41" spans="1:22" x14ac:dyDescent="0.35">
      <c r="A41" s="51">
        <f>C5</f>
        <v>0</v>
      </c>
      <c r="B41" s="35"/>
      <c r="C41" s="11"/>
      <c r="D41" s="12"/>
      <c r="E41" s="12"/>
      <c r="F41" s="28"/>
      <c r="G41" s="28"/>
      <c r="H41" s="12"/>
      <c r="I41" s="12"/>
      <c r="J41" s="12"/>
      <c r="K41" s="22"/>
      <c r="L41" s="23">
        <f t="shared" si="0"/>
        <v>0</v>
      </c>
      <c r="M41" s="1">
        <f t="shared" si="1"/>
        <v>0</v>
      </c>
      <c r="N41" s="1">
        <f t="shared" si="2"/>
        <v>0</v>
      </c>
      <c r="O41" s="1">
        <f t="shared" si="3"/>
        <v>0</v>
      </c>
      <c r="P41" s="1">
        <f t="shared" si="4"/>
        <v>0</v>
      </c>
      <c r="T41" s="43">
        <v>1995</v>
      </c>
      <c r="U41" s="44">
        <v>17</v>
      </c>
    </row>
    <row r="42" spans="1:22" x14ac:dyDescent="0.35">
      <c r="A42" s="51">
        <f>C5</f>
        <v>0</v>
      </c>
      <c r="B42" s="35"/>
      <c r="C42" s="11"/>
      <c r="D42" s="12"/>
      <c r="E42" s="12"/>
      <c r="F42" s="28"/>
      <c r="G42" s="28"/>
      <c r="H42" s="12"/>
      <c r="I42" s="12"/>
      <c r="J42" s="12"/>
      <c r="K42" s="22"/>
      <c r="L42" s="23">
        <f t="shared" si="0"/>
        <v>0</v>
      </c>
      <c r="M42" s="1">
        <f t="shared" si="1"/>
        <v>0</v>
      </c>
      <c r="N42" s="1">
        <f t="shared" si="2"/>
        <v>0</v>
      </c>
      <c r="O42" s="1">
        <f t="shared" si="3"/>
        <v>0</v>
      </c>
      <c r="P42" s="1">
        <f t="shared" si="4"/>
        <v>0</v>
      </c>
      <c r="T42" s="43">
        <v>1994</v>
      </c>
      <c r="U42" s="44">
        <v>18</v>
      </c>
    </row>
    <row r="43" spans="1:22" x14ac:dyDescent="0.35">
      <c r="A43" s="51">
        <f>C5</f>
        <v>0</v>
      </c>
      <c r="B43" s="35"/>
      <c r="C43" s="11"/>
      <c r="D43" s="12"/>
      <c r="E43" s="12"/>
      <c r="F43" s="28"/>
      <c r="G43" s="28"/>
      <c r="H43" s="12"/>
      <c r="I43" s="12"/>
      <c r="J43" s="12"/>
      <c r="K43" s="22"/>
      <c r="L43" s="23">
        <f t="shared" si="0"/>
        <v>0</v>
      </c>
      <c r="M43" s="1">
        <f t="shared" si="1"/>
        <v>0</v>
      </c>
      <c r="N43" s="1">
        <f t="shared" si="2"/>
        <v>0</v>
      </c>
      <c r="O43" s="1">
        <f t="shared" si="3"/>
        <v>0</v>
      </c>
      <c r="P43" s="1">
        <f t="shared" si="4"/>
        <v>0</v>
      </c>
      <c r="T43" s="43">
        <v>1993</v>
      </c>
      <c r="U43" s="44">
        <v>19</v>
      </c>
    </row>
    <row r="44" spans="1:22" x14ac:dyDescent="0.35">
      <c r="A44" s="51">
        <f>C5</f>
        <v>0</v>
      </c>
      <c r="B44" s="35"/>
      <c r="C44" s="11"/>
      <c r="D44" s="12"/>
      <c r="E44" s="12"/>
      <c r="F44" s="28"/>
      <c r="G44" s="28"/>
      <c r="H44" s="12"/>
      <c r="I44" s="12"/>
      <c r="J44" s="12"/>
      <c r="K44" s="22"/>
      <c r="L44" s="23">
        <f t="shared" si="0"/>
        <v>0</v>
      </c>
      <c r="M44" s="1">
        <f t="shared" si="1"/>
        <v>0</v>
      </c>
      <c r="N44" s="1">
        <f t="shared" si="2"/>
        <v>0</v>
      </c>
      <c r="O44" s="1">
        <f t="shared" si="3"/>
        <v>0</v>
      </c>
      <c r="P44" s="1">
        <f t="shared" si="4"/>
        <v>0</v>
      </c>
      <c r="T44" s="43">
        <v>1992</v>
      </c>
      <c r="U44" s="44">
        <v>20</v>
      </c>
    </row>
    <row r="45" spans="1:22" x14ac:dyDescent="0.35">
      <c r="A45" s="51">
        <f>C5</f>
        <v>0</v>
      </c>
      <c r="B45" s="35"/>
      <c r="C45" s="11"/>
      <c r="D45" s="12"/>
      <c r="E45" s="12"/>
      <c r="F45" s="28"/>
      <c r="G45" s="28"/>
      <c r="H45" s="12"/>
      <c r="I45" s="12"/>
      <c r="J45" s="12"/>
      <c r="K45" s="22"/>
      <c r="L45" s="23">
        <f t="shared" si="0"/>
        <v>0</v>
      </c>
      <c r="M45" s="1">
        <f t="shared" si="1"/>
        <v>0</v>
      </c>
      <c r="N45" s="1">
        <f t="shared" si="2"/>
        <v>0</v>
      </c>
      <c r="O45" s="1">
        <f t="shared" si="3"/>
        <v>0</v>
      </c>
      <c r="P45" s="1">
        <f t="shared" si="4"/>
        <v>0</v>
      </c>
      <c r="T45" s="43">
        <v>1991</v>
      </c>
      <c r="U45" s="44">
        <v>21</v>
      </c>
    </row>
    <row r="46" spans="1:22" ht="15" thickBot="1" x14ac:dyDescent="0.4">
      <c r="A46" s="51">
        <f>C5</f>
        <v>0</v>
      </c>
      <c r="B46" s="36"/>
      <c r="C46" s="14"/>
      <c r="D46" s="15"/>
      <c r="E46" s="15"/>
      <c r="F46" s="29"/>
      <c r="G46" s="29"/>
      <c r="H46" s="15"/>
      <c r="I46" s="15"/>
      <c r="J46" s="15"/>
      <c r="K46" s="24"/>
      <c r="L46" s="25">
        <f t="shared" si="0"/>
        <v>0</v>
      </c>
      <c r="M46" s="1">
        <f t="shared" si="1"/>
        <v>0</v>
      </c>
      <c r="N46" s="1">
        <f t="shared" si="2"/>
        <v>0</v>
      </c>
      <c r="O46" s="1">
        <f t="shared" si="3"/>
        <v>0</v>
      </c>
      <c r="P46" s="1">
        <f t="shared" si="4"/>
        <v>0</v>
      </c>
      <c r="T46" s="43">
        <v>1990</v>
      </c>
      <c r="U46" s="44">
        <v>22</v>
      </c>
    </row>
    <row r="47" spans="1:22" ht="15" thickBot="1" x14ac:dyDescent="0.4">
      <c r="T47" s="43">
        <v>1988</v>
      </c>
      <c r="U47" s="44">
        <v>23</v>
      </c>
    </row>
    <row r="48" spans="1:22" ht="15.5" x14ac:dyDescent="0.35">
      <c r="B48" s="57" t="s">
        <v>4</v>
      </c>
      <c r="C48" s="58"/>
      <c r="T48" s="43">
        <v>1987</v>
      </c>
      <c r="U48" s="44">
        <v>24</v>
      </c>
    </row>
    <row r="49" spans="2:24" x14ac:dyDescent="0.35">
      <c r="B49" s="26" t="s">
        <v>8</v>
      </c>
      <c r="C49" s="23">
        <f>SUM(L24:L46)</f>
        <v>0</v>
      </c>
      <c r="D49" s="27"/>
      <c r="T49" s="43">
        <v>1985</v>
      </c>
      <c r="U49" s="44">
        <v>26</v>
      </c>
    </row>
    <row r="50" spans="2:24" ht="15" thickBot="1" x14ac:dyDescent="0.4">
      <c r="T50" s="43"/>
      <c r="U50" s="43">
        <v>27</v>
      </c>
      <c r="X50" s="3" t="s">
        <v>51</v>
      </c>
    </row>
    <row r="51" spans="2:24" x14ac:dyDescent="0.35">
      <c r="B51" s="71" t="s">
        <v>44</v>
      </c>
      <c r="C51" s="72"/>
      <c r="D51" s="72"/>
      <c r="E51" s="73"/>
      <c r="T51" s="43"/>
      <c r="U51" s="44">
        <v>28</v>
      </c>
      <c r="X51" s="3" t="s">
        <v>52</v>
      </c>
    </row>
    <row r="52" spans="2:24" x14ac:dyDescent="0.35">
      <c r="B52" s="49" t="s">
        <v>46</v>
      </c>
      <c r="C52" s="48" t="s">
        <v>47</v>
      </c>
      <c r="D52" s="48" t="s">
        <v>48</v>
      </c>
      <c r="E52" s="50" t="s">
        <v>49</v>
      </c>
      <c r="T52" s="43"/>
      <c r="U52" s="44">
        <v>29</v>
      </c>
      <c r="X52" s="3" t="s">
        <v>53</v>
      </c>
    </row>
    <row r="53" spans="2:24" x14ac:dyDescent="0.35">
      <c r="B53" s="7" t="s">
        <v>45</v>
      </c>
      <c r="C53" s="28"/>
      <c r="D53" s="28"/>
      <c r="E53" s="30"/>
      <c r="T53" s="43"/>
      <c r="U53" s="44" t="s">
        <v>60</v>
      </c>
      <c r="X53" s="3" t="s">
        <v>54</v>
      </c>
    </row>
    <row r="54" spans="2:24" ht="15" thickBot="1" x14ac:dyDescent="0.4">
      <c r="B54" s="8" t="s">
        <v>50</v>
      </c>
      <c r="C54" s="29"/>
      <c r="D54" s="29"/>
      <c r="E54" s="31"/>
      <c r="U54" s="44" t="s">
        <v>61</v>
      </c>
      <c r="X54" s="3" t="s">
        <v>55</v>
      </c>
    </row>
    <row r="55" spans="2:24" x14ac:dyDescent="0.35">
      <c r="X55" s="3" t="s">
        <v>56</v>
      </c>
    </row>
    <row r="56" spans="2:24" x14ac:dyDescent="0.35">
      <c r="X56" s="3" t="s">
        <v>57</v>
      </c>
    </row>
    <row r="57" spans="2:24" x14ac:dyDescent="0.35">
      <c r="X57" s="3" t="s">
        <v>58</v>
      </c>
    </row>
    <row r="58" spans="2:24" x14ac:dyDescent="0.35">
      <c r="X58" s="3" t="s">
        <v>59</v>
      </c>
    </row>
  </sheetData>
  <mergeCells count="8">
    <mergeCell ref="B51:E51"/>
    <mergeCell ref="B2:L2"/>
    <mergeCell ref="B48:C48"/>
    <mergeCell ref="B4:E4"/>
    <mergeCell ref="C5:E5"/>
    <mergeCell ref="C6:E6"/>
    <mergeCell ref="C7:E7"/>
    <mergeCell ref="C8:E8"/>
  </mergeCells>
  <dataValidations count="9">
    <dataValidation type="list" allowBlank="1" showInputMessage="1" showErrorMessage="1" sqref="I24:J46" xr:uid="{00000000-0002-0000-0000-000001000000}">
      <formula1>"L5 14U, L5 15-16, L5 17+, L6 14U, L6 15-16, Junior 13-16, L7 17+, Senior 17+"</formula1>
    </dataValidation>
    <dataValidation type="list" allowBlank="1" showInputMessage="1" showErrorMessage="1" sqref="K24:K46" xr:uid="{00000000-0002-0000-0000-000002000000}">
      <formula1>"L5 14U, L5 15-16, L5 17+, L6 14U, L6 15-16, Junior 13+, L7 17+, Senior 17+"</formula1>
    </dataValidation>
    <dataValidation type="list" allowBlank="1" showInputMessage="1" showErrorMessage="1" sqref="D24:D46" xr:uid="{00000000-0002-0000-0000-000003000000}">
      <formula1>"F, M"</formula1>
    </dataValidation>
    <dataValidation type="list" allowBlank="1" showInputMessage="1" showErrorMessage="1" sqref="E13:H18" xr:uid="{00000000-0002-0000-0000-000005000000}">
      <formula1>$O$8:$O$9</formula1>
    </dataValidation>
    <dataValidation type="list" allowBlank="1" showInputMessage="1" showErrorMessage="1" sqref="H24:H46" xr:uid="{00000000-0002-0000-0000-000006000000}">
      <formula1>$M$16:$M$19</formula1>
    </dataValidation>
    <dataValidation type="list" allowBlank="1" showInputMessage="1" showErrorMessage="1" sqref="F24:F46" xr:uid="{3CA1EC25-E0AC-4FD2-8C86-AEED110DA812}">
      <formula1>$V$25:$V$36</formula1>
    </dataValidation>
    <dataValidation type="list" allowBlank="1" showInputMessage="1" showErrorMessage="1" sqref="E24:E46" xr:uid="{B8861974-166B-463C-A54F-A26351E35E43}">
      <formula1>$T$26:$T$49</formula1>
    </dataValidation>
    <dataValidation type="list" allowBlank="1" showInputMessage="1" showErrorMessage="1" sqref="G24:G46" xr:uid="{D0145F3C-10D6-47E5-9316-FEB0B6540DAC}">
      <formula1>$U$25:$U$54</formula1>
    </dataValidation>
    <dataValidation type="list" allowBlank="1" showInputMessage="1" showErrorMessage="1" sqref="C53:C54" xr:uid="{AD6CCE15-A3F0-4336-BB3A-3488D834E0E8}">
      <formula1>$X$50:$X$58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Marieve Millaire</dc:creator>
  <cp:lastModifiedBy>Veronique Desjardins</cp:lastModifiedBy>
  <cp:lastPrinted>2014-12-05T16:02:16Z</cp:lastPrinted>
  <dcterms:created xsi:type="dcterms:W3CDTF">2014-12-03T20:37:12Z</dcterms:created>
  <dcterms:modified xsi:type="dcterms:W3CDTF">2021-04-28T11:46:07Z</dcterms:modified>
</cp:coreProperties>
</file>